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520dnb995\共有\HP制作\hp2019\hp2019\sports\kaikei\"/>
    </mc:Choice>
  </mc:AlternateContent>
  <xr:revisionPtr revIDLastSave="0" documentId="13_ncr:1_{3E429046-68E4-4E32-B633-399F78F7D33A}" xr6:coauthVersionLast="36" xr6:coauthVersionMax="36" xr10:uidLastSave="{00000000-0000-0000-0000-000000000000}"/>
  <bookViews>
    <workbookView xWindow="0" yWindow="0" windowWidth="14688" windowHeight="11028" activeTab="5" xr2:uid="{10DF77B7-AEA9-45DE-97F9-50D1F2114931}"/>
  </bookViews>
  <sheets>
    <sheet name="記入例" sheetId="1" r:id="rId1"/>
    <sheet name="県総体" sheetId="9" r:id="rId2"/>
    <sheet name="選手権" sheetId="8" r:id="rId3"/>
    <sheet name="新人戦" sheetId="10" r:id="rId4"/>
    <sheet name="３大会" sheetId="12" r:id="rId5"/>
    <sheet name="収支決算書" sheetId="11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" i="11" l="1"/>
  <c r="A1" i="8"/>
  <c r="D9" i="11"/>
  <c r="D34" i="11"/>
  <c r="D33" i="11"/>
  <c r="C33" i="11"/>
  <c r="C25" i="11"/>
  <c r="D25" i="11"/>
  <c r="C26" i="11"/>
  <c r="D26" i="11"/>
  <c r="C27" i="11"/>
  <c r="D27" i="11"/>
  <c r="C28" i="11"/>
  <c r="D28" i="11"/>
  <c r="C29" i="11"/>
  <c r="D29" i="11"/>
  <c r="C30" i="11"/>
  <c r="D30" i="11"/>
  <c r="D24" i="11"/>
  <c r="B6" i="12"/>
  <c r="C6" i="12"/>
  <c r="B7" i="12"/>
  <c r="C7" i="12"/>
  <c r="B8" i="12"/>
  <c r="C8" i="12"/>
  <c r="B9" i="12"/>
  <c r="C9" i="12"/>
  <c r="B10" i="12"/>
  <c r="C10" i="12"/>
  <c r="B11" i="12"/>
  <c r="C11" i="12"/>
  <c r="B12" i="12"/>
  <c r="C12" i="12"/>
  <c r="C5" i="12"/>
  <c r="B5" i="12"/>
  <c r="B13" i="12" s="1"/>
  <c r="C14" i="11" s="1"/>
  <c r="A1" i="12"/>
  <c r="D14" i="11" l="1"/>
  <c r="D20" i="11" s="1"/>
  <c r="D8" i="11" s="1"/>
  <c r="D10" i="11" s="1"/>
  <c r="C35" i="11" s="1"/>
  <c r="C20" i="11"/>
  <c r="C24" i="11"/>
  <c r="C34" i="11" s="1"/>
  <c r="E34" i="11" s="1"/>
  <c r="C13" i="12"/>
  <c r="E33" i="11"/>
  <c r="E32" i="11"/>
  <c r="E31" i="11"/>
  <c r="E30" i="11"/>
  <c r="E29" i="11"/>
  <c r="E28" i="11"/>
  <c r="E27" i="11"/>
  <c r="E26" i="11"/>
  <c r="E25" i="11"/>
  <c r="E20" i="11"/>
  <c r="E19" i="11"/>
  <c r="E18" i="11"/>
  <c r="E17" i="11"/>
  <c r="E16" i="11"/>
  <c r="E15" i="11"/>
  <c r="E14" i="11"/>
  <c r="E24" i="11" l="1"/>
  <c r="A1" i="10"/>
  <c r="C13" i="10"/>
  <c r="B13" i="10"/>
  <c r="C13" i="9"/>
  <c r="B13" i="9"/>
  <c r="C13" i="8" l="1"/>
  <c r="B13" i="8"/>
  <c r="B13" i="1"/>
  <c r="C13" i="1" l="1"/>
</calcChain>
</file>

<file path=xl/sharedStrings.xml><?xml version="1.0" encoding="utf-8"?>
<sst xmlns="http://schemas.openxmlformats.org/spreadsheetml/2006/main" count="143" uniqueCount="73">
  <si>
    <t>（単位=円）</t>
    <rPh sb="1" eb="3">
      <t>タンイ</t>
    </rPh>
    <rPh sb="4" eb="5">
      <t>エン</t>
    </rPh>
    <phoneticPr fontId="1"/>
  </si>
  <si>
    <t>科　目</t>
    <rPh sb="0" eb="1">
      <t>カ</t>
    </rPh>
    <rPh sb="2" eb="3">
      <t>メ</t>
    </rPh>
    <phoneticPr fontId="1"/>
  </si>
  <si>
    <t>内　　　容</t>
    <rPh sb="0" eb="1">
      <t>ナイ</t>
    </rPh>
    <rPh sb="4" eb="5">
      <t>カタチ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</si>
  <si>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</si>
  <si>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</si>
  <si>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計</t>
    <rPh sb="0" eb="1">
      <t>ケイ</t>
    </rPh>
    <phoneticPr fontId="1"/>
  </si>
  <si>
    <t>諸  謝  金</t>
    <rPh sb="0" eb="1">
      <t>ショ</t>
    </rPh>
    <rPh sb="3" eb="4">
      <t>シャ</t>
    </rPh>
    <rPh sb="6" eb="7">
      <t>キン</t>
    </rPh>
    <phoneticPr fontId="1"/>
  </si>
  <si>
    <t>交  通  費</t>
    <rPh sb="0" eb="1">
      <t>コウ</t>
    </rPh>
    <rPh sb="3" eb="4">
      <t>ツウ</t>
    </rPh>
    <rPh sb="6" eb="7">
      <t>ヒ</t>
    </rPh>
    <phoneticPr fontId="1"/>
  </si>
  <si>
    <t>消 耗 品 費</t>
    <rPh sb="0" eb="1">
      <t>ショウ</t>
    </rPh>
    <rPh sb="2" eb="3">
      <t>モウ</t>
    </rPh>
    <rPh sb="4" eb="5">
      <t>ヒン</t>
    </rPh>
    <rPh sb="6" eb="7">
      <t>ヒ</t>
    </rPh>
    <phoneticPr fontId="1"/>
  </si>
  <si>
    <t>借  損  費</t>
    <rPh sb="0" eb="1">
      <t>シャク</t>
    </rPh>
    <rPh sb="3" eb="4">
      <t>ソン</t>
    </rPh>
    <rPh sb="6" eb="7">
      <t>ヒ</t>
    </rPh>
    <phoneticPr fontId="1"/>
  </si>
  <si>
    <t>食  糧  費</t>
    <rPh sb="0" eb="1">
      <t>ショク</t>
    </rPh>
    <rPh sb="3" eb="4">
      <t>カテ</t>
    </rPh>
    <rPh sb="6" eb="7">
      <t>ヒ</t>
    </rPh>
    <phoneticPr fontId="1"/>
  </si>
  <si>
    <t>そ  の  他</t>
    <rPh sb="6" eb="7">
      <t>タ</t>
    </rPh>
    <phoneticPr fontId="1"/>
  </si>
  <si>
    <t>選手権</t>
    <rPh sb="0" eb="3">
      <t>センシュケン</t>
    </rPh>
    <phoneticPr fontId="1"/>
  </si>
  <si>
    <t>記入例</t>
    <rPh sb="0" eb="2">
      <t>キニュウ</t>
    </rPh>
    <rPh sb="2" eb="3">
      <t>レイ</t>
    </rPh>
    <phoneticPr fontId="1"/>
  </si>
  <si>
    <t>県総体</t>
    <rPh sb="0" eb="1">
      <t>ケン</t>
    </rPh>
    <rPh sb="1" eb="3">
      <t>ソウタイ</t>
    </rPh>
    <phoneticPr fontId="1"/>
  </si>
  <si>
    <t>競技名</t>
    <rPh sb="0" eb="2">
      <t>キョウギ</t>
    </rPh>
    <rPh sb="2" eb="3">
      <t>メイ</t>
    </rPh>
    <phoneticPr fontId="1"/>
  </si>
  <si>
    <t>専門部</t>
    <rPh sb="0" eb="2">
      <t>センモン</t>
    </rPh>
    <rPh sb="2" eb="3">
      <t>ブ</t>
    </rPh>
    <phoneticPr fontId="1"/>
  </si>
  <si>
    <t>予算</t>
    <rPh sb="0" eb="2">
      <t>ヨサン</t>
    </rPh>
    <phoneticPr fontId="1"/>
  </si>
  <si>
    <t>決算</t>
    <rPh sb="0" eb="2">
      <t>ケッサン</t>
    </rPh>
    <phoneticPr fontId="1"/>
  </si>
  <si>
    <t>（記入例）
　役員謝礼　2,000円× 10人＝20,000円
  審判謝礼　5,000円</t>
    <phoneticPr fontId="1"/>
  </si>
  <si>
    <t>＊教職員以外の役員・審判および医師・看護師等
・高体連交通費規程以内とする
・高体連旅費規程以内で定額を補助する
（例：500円×○人）</t>
    <phoneticPr fontId="1"/>
  </si>
  <si>
    <t>（記入例）
  事務用品代　　　 　12,067円　
  ＰＣ用品代　　　　　5,500円</t>
    <phoneticPr fontId="1"/>
  </si>
  <si>
    <t xml:space="preserve">（記入例）
　データー入力代　　54,600円
</t>
    <phoneticPr fontId="1"/>
  </si>
  <si>
    <t>（記入例）
　切手代　　  　　80円×34校＝2,720円
　振込み手数料等　　4,200円</t>
    <phoneticPr fontId="1"/>
  </si>
  <si>
    <t xml:space="preserve">（記入例）
　委員会 会議室使用料　 1,500円×2h＝ 3,000円
　大会会場使用料　　　　○○総合体育館使用料
　　　　　　　　　　　   　　　　　 126,000円
  器具使用料        　　10,500円       </t>
    <phoneticPr fontId="1"/>
  </si>
  <si>
    <t>（記入例）
　委員会お茶代　    　120円×16人＝ 1,920円
　補助員弁当代　　　　630円×50人＝31,500円
　お茶代　　　　　　　120円×50人＝6,000円</t>
    <phoneticPr fontId="1"/>
  </si>
  <si>
    <t>（記入例）
保険代・修理代・手数料等</t>
    <phoneticPr fontId="1"/>
  </si>
  <si>
    <t>新人戦</t>
    <rPh sb="0" eb="3">
      <t>シンジンセン</t>
    </rPh>
    <phoneticPr fontId="1"/>
  </si>
  <si>
    <t>　　　　令和　　年度大会運営費決算書</t>
    <rPh sb="15" eb="18">
      <t>ケッサンショ</t>
    </rPh>
    <phoneticPr fontId="1"/>
  </si>
  <si>
    <t>収支決算</t>
    <rPh sb="0" eb="2">
      <t>シュウシ</t>
    </rPh>
    <rPh sb="2" eb="4">
      <t>ケッサン</t>
    </rPh>
    <phoneticPr fontId="8"/>
  </si>
  <si>
    <t>収入総額</t>
    <rPh sb="0" eb="2">
      <t>シュウニュウ</t>
    </rPh>
    <rPh sb="2" eb="4">
      <t>ソウガク</t>
    </rPh>
    <phoneticPr fontId="8"/>
  </si>
  <si>
    <t>支出総額</t>
    <rPh sb="0" eb="2">
      <t>シシュツ</t>
    </rPh>
    <rPh sb="2" eb="4">
      <t>ソウガク</t>
    </rPh>
    <phoneticPr fontId="8"/>
  </si>
  <si>
    <t>返却残高</t>
    <rPh sb="0" eb="2">
      <t>ヘンキャク</t>
    </rPh>
    <rPh sb="2" eb="4">
      <t>ザンダカ</t>
    </rPh>
    <phoneticPr fontId="8"/>
  </si>
  <si>
    <t>収入の部</t>
    <rPh sb="0" eb="2">
      <t>シュウニュウ</t>
    </rPh>
    <rPh sb="3" eb="4">
      <t>ブ</t>
    </rPh>
    <phoneticPr fontId="8"/>
  </si>
  <si>
    <t>項　　　目</t>
    <rPh sb="0" eb="1">
      <t>コウ</t>
    </rPh>
    <rPh sb="4" eb="5">
      <t>メ</t>
    </rPh>
    <phoneticPr fontId="8"/>
  </si>
  <si>
    <t>予算額</t>
    <rPh sb="0" eb="3">
      <t>ヨサンガク</t>
    </rPh>
    <phoneticPr fontId="8"/>
  </si>
  <si>
    <t>決算額</t>
    <rPh sb="0" eb="2">
      <t>ケッサン</t>
    </rPh>
    <rPh sb="2" eb="3">
      <t>ガク</t>
    </rPh>
    <phoneticPr fontId="8"/>
  </si>
  <si>
    <t>差引額</t>
    <rPh sb="0" eb="1">
      <t>サ</t>
    </rPh>
    <rPh sb="1" eb="2">
      <t>ヒ</t>
    </rPh>
    <rPh sb="2" eb="3">
      <t>ガク</t>
    </rPh>
    <phoneticPr fontId="8"/>
  </si>
  <si>
    <t>県協会分担金</t>
    <rPh sb="0" eb="1">
      <t>ケン</t>
    </rPh>
    <rPh sb="1" eb="3">
      <t>キョウカイ</t>
    </rPh>
    <rPh sb="3" eb="6">
      <t>ブンタンキン</t>
    </rPh>
    <phoneticPr fontId="8"/>
  </si>
  <si>
    <t>中国大会分担金</t>
    <rPh sb="0" eb="2">
      <t>チュウゴク</t>
    </rPh>
    <rPh sb="2" eb="4">
      <t>タイカイ</t>
    </rPh>
    <rPh sb="4" eb="7">
      <t>ブンタンキン</t>
    </rPh>
    <phoneticPr fontId="8"/>
  </si>
  <si>
    <t>合　　計</t>
    <rPh sb="0" eb="1">
      <t>ゴウ</t>
    </rPh>
    <rPh sb="3" eb="4">
      <t>ケイ</t>
    </rPh>
    <phoneticPr fontId="8"/>
  </si>
  <si>
    <t>支出の部</t>
    <rPh sb="0" eb="2">
      <t>シシュツ</t>
    </rPh>
    <rPh sb="3" eb="4">
      <t>ブ</t>
    </rPh>
    <phoneticPr fontId="8"/>
  </si>
  <si>
    <t>消耗品費</t>
    <rPh sb="0" eb="3">
      <t>ショウモウヒン</t>
    </rPh>
    <rPh sb="3" eb="4">
      <t>ヒ</t>
    </rPh>
    <phoneticPr fontId="8"/>
  </si>
  <si>
    <t>印刷製本費</t>
    <rPh sb="0" eb="2">
      <t>インサツ</t>
    </rPh>
    <rPh sb="2" eb="4">
      <t>セイホン</t>
    </rPh>
    <rPh sb="4" eb="5">
      <t>ヒ</t>
    </rPh>
    <phoneticPr fontId="8"/>
  </si>
  <si>
    <t>通信運搬費</t>
    <rPh sb="0" eb="2">
      <t>ツウシン</t>
    </rPh>
    <rPh sb="2" eb="5">
      <t>ウンパンヒ</t>
    </rPh>
    <phoneticPr fontId="8"/>
  </si>
  <si>
    <t>計</t>
    <rPh sb="0" eb="1">
      <t>ケイ</t>
    </rPh>
    <phoneticPr fontId="8"/>
  </si>
  <si>
    <t>監事名</t>
    <rPh sb="0" eb="2">
      <t>カンジ</t>
    </rPh>
    <rPh sb="2" eb="3">
      <t>メイ</t>
    </rPh>
    <phoneticPr fontId="8"/>
  </si>
  <si>
    <t>印</t>
    <rPh sb="0" eb="1">
      <t>イン</t>
    </rPh>
    <phoneticPr fontId="8"/>
  </si>
  <si>
    <t>委員長</t>
    <rPh sb="0" eb="3">
      <t>イインチョウ</t>
    </rPh>
    <phoneticPr fontId="8"/>
  </si>
  <si>
    <t>部　長</t>
    <rPh sb="0" eb="1">
      <t>ブ</t>
    </rPh>
    <rPh sb="2" eb="3">
      <t>チョウ</t>
    </rPh>
    <phoneticPr fontId="8"/>
  </si>
  <si>
    <t>会　計</t>
    <rPh sb="0" eb="1">
      <t>カイ</t>
    </rPh>
    <rPh sb="2" eb="3">
      <t>ケイ</t>
    </rPh>
    <phoneticPr fontId="8"/>
  </si>
  <si>
    <t>広島県高等学校体育連盟</t>
    <phoneticPr fontId="8"/>
  </si>
  <si>
    <t xml:space="preserve">令和　　年度広島県高等学校体育連盟　　　　　　　　  </t>
    <phoneticPr fontId="8"/>
  </si>
  <si>
    <t>諸 謝 金</t>
    <rPh sb="0" eb="1">
      <t>ショ</t>
    </rPh>
    <rPh sb="2" eb="3">
      <t>シャ</t>
    </rPh>
    <rPh sb="4" eb="5">
      <t>キン</t>
    </rPh>
    <phoneticPr fontId="8"/>
  </si>
  <si>
    <t>運　営　費</t>
    <rPh sb="0" eb="1">
      <t>ウン</t>
    </rPh>
    <rPh sb="2" eb="3">
      <t>エイ</t>
    </rPh>
    <rPh sb="4" eb="5">
      <t>ヒ</t>
    </rPh>
    <phoneticPr fontId="8"/>
  </si>
  <si>
    <t>旅　　費</t>
    <rPh sb="0" eb="1">
      <t>タビ</t>
    </rPh>
    <rPh sb="3" eb="4">
      <t>ヒ</t>
    </rPh>
    <phoneticPr fontId="8"/>
  </si>
  <si>
    <t>借 損 費</t>
    <rPh sb="0" eb="1">
      <t>シャク</t>
    </rPh>
    <rPh sb="4" eb="5">
      <t>ヒ</t>
    </rPh>
    <phoneticPr fontId="8"/>
  </si>
  <si>
    <t>食 糧 費</t>
    <rPh sb="0" eb="1">
      <t>ショク</t>
    </rPh>
    <rPh sb="2" eb="3">
      <t>カテ</t>
    </rPh>
    <rPh sb="4" eb="5">
      <t>ヒ</t>
    </rPh>
    <phoneticPr fontId="8"/>
  </si>
  <si>
    <t>分 担 金</t>
    <rPh sb="0" eb="1">
      <t>ブン</t>
    </rPh>
    <rPh sb="2" eb="3">
      <t>タン</t>
    </rPh>
    <rPh sb="4" eb="5">
      <t>キン</t>
    </rPh>
    <phoneticPr fontId="8"/>
  </si>
  <si>
    <t>事 業 費</t>
    <rPh sb="0" eb="1">
      <t>コト</t>
    </rPh>
    <rPh sb="2" eb="3">
      <t>ゴウ</t>
    </rPh>
    <rPh sb="4" eb="5">
      <t>ヒ</t>
    </rPh>
    <phoneticPr fontId="8"/>
  </si>
  <si>
    <t>そ の 他</t>
    <rPh sb="4" eb="5">
      <t>タ</t>
    </rPh>
    <phoneticPr fontId="8"/>
  </si>
  <si>
    <t>そ　の　他</t>
    <rPh sb="4" eb="5">
      <t>タ</t>
    </rPh>
    <phoneticPr fontId="8"/>
  </si>
  <si>
    <t>摘　　要</t>
    <phoneticPr fontId="8"/>
  </si>
  <si>
    <t>印</t>
    <phoneticPr fontId="8"/>
  </si>
  <si>
    <t>　　　　</t>
    <phoneticPr fontId="8"/>
  </si>
  <si>
    <t>部収支決算書</t>
    <rPh sb="0" eb="1">
      <t>ブ</t>
    </rPh>
    <rPh sb="1" eb="3">
      <t>シュウシ</t>
    </rPh>
    <rPh sb="3" eb="5">
      <t>ケッサン</t>
    </rPh>
    <rPh sb="5" eb="6">
      <t>ショ</t>
    </rPh>
    <phoneticPr fontId="8"/>
  </si>
  <si>
    <t>(公財)久保スポーツ振興基金</t>
    <rPh sb="1" eb="2">
      <t>コウ</t>
    </rPh>
    <rPh sb="2" eb="3">
      <t>ザイ</t>
    </rPh>
    <rPh sb="4" eb="6">
      <t>クボ</t>
    </rPh>
    <rPh sb="10" eb="12">
      <t>シンコウ</t>
    </rPh>
    <rPh sb="12" eb="14">
      <t>キキン</t>
    </rPh>
    <phoneticPr fontId="8"/>
  </si>
  <si>
    <t>（単位=円）</t>
    <phoneticPr fontId="1"/>
  </si>
  <si>
    <t>３大会</t>
    <rPh sb="1" eb="3">
      <t>タイカイ</t>
    </rPh>
    <phoneticPr fontId="1"/>
  </si>
  <si>
    <t>（単位=円）</t>
    <phoneticPr fontId="8"/>
  </si>
  <si>
    <t>上記収支決算を以て　　　　　　　　　　　</t>
    <rPh sb="0" eb="2">
      <t>ジョウキ</t>
    </rPh>
    <rPh sb="2" eb="4">
      <t>シュウシ</t>
    </rPh>
    <rPh sb="4" eb="6">
      <t>ケッサン</t>
    </rPh>
    <rPh sb="7" eb="8">
      <t>モッ</t>
    </rPh>
    <phoneticPr fontId="8"/>
  </si>
  <si>
    <t>円を返却します。</t>
    <phoneticPr fontId="8"/>
  </si>
  <si>
    <t>令和　　年　　月　　日</t>
    <rPh sb="0" eb="2">
      <t>レイワ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</si>
</sst>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;&quot;▲ &quot;#,##0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6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3" fontId="5" fillId="0" borderId="1" xfId="0" applyNumberFormat="1" applyFont="1" applyBorder="1">
      <alignment vertical="center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shrinkToFit="1"/>
    </xf>
    <xf numFmtId="3" fontId="5" fillId="0" borderId="1" xfId="0" applyNumberFormat="1" applyFont="1" applyBorder="1" applyAlignment="1">
      <alignment horizontal="right" vertical="center"/>
    </xf>
    <xf numFmtId="3" fontId="5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10" fillId="0" borderId="0" xfId="0" applyFont="1" applyBorder="1" applyAlignment="1">
      <alignment horizontal="right" vertical="center"/>
    </xf>
    <xf numFmtId="6" fontId="10" fillId="0" borderId="0" xfId="1" applyFont="1" applyBorder="1" applyAlignment="1">
      <alignment vertical="center"/>
    </xf>
    <xf numFmtId="0" fontId="10" fillId="0" borderId="4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38" fontId="3" fillId="0" borderId="1" xfId="1" applyNumberFormat="1" applyFont="1" applyBorder="1">
      <alignment vertical="center"/>
    </xf>
    <xf numFmtId="176" fontId="3" fillId="0" borderId="1" xfId="1" applyNumberFormat="1" applyFont="1" applyBorder="1">
      <alignment vertical="center"/>
    </xf>
    <xf numFmtId="176" fontId="3" fillId="0" borderId="1" xfId="0" applyNumberFormat="1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38" fontId="5" fillId="0" borderId="7" xfId="0" applyNumberFormat="1" applyFont="1" applyBorder="1" applyAlignment="1">
      <alignment vertical="center"/>
    </xf>
    <xf numFmtId="0" fontId="7" fillId="0" borderId="4" xfId="0" applyNumberFormat="1" applyFont="1" applyBorder="1" applyAlignment="1">
      <alignment vertical="center" shrinkToFit="1"/>
    </xf>
    <xf numFmtId="0" fontId="4" fillId="0" borderId="0" xfId="0" applyFont="1" applyAlignment="1">
      <alignment horizontal="right"/>
    </xf>
    <xf numFmtId="0" fontId="3" fillId="0" borderId="4" xfId="0" applyFont="1" applyBorder="1" applyAlignment="1">
      <alignment horizontal="left" vertical="center"/>
    </xf>
    <xf numFmtId="0" fontId="9" fillId="0" borderId="0" xfId="2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NumberFormat="1" applyFont="1" applyBorder="1" applyAlignment="1">
      <alignment horizontal="center" vertical="center" shrinkToFit="1"/>
    </xf>
    <xf numFmtId="6" fontId="3" fillId="0" borderId="8" xfId="1" applyFont="1" applyBorder="1" applyAlignment="1">
      <alignment horizontal="center" vertical="center"/>
    </xf>
    <xf numFmtId="6" fontId="3" fillId="0" borderId="6" xfId="1" applyFont="1" applyBorder="1" applyAlignment="1">
      <alignment horizontal="center" vertical="center"/>
    </xf>
    <xf numFmtId="6" fontId="3" fillId="0" borderId="8" xfId="1" applyFont="1" applyBorder="1" applyAlignment="1">
      <alignment vertical="center"/>
    </xf>
    <xf numFmtId="6" fontId="3" fillId="0" borderId="6" xfId="1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6" fontId="3" fillId="0" borderId="8" xfId="1" applyFont="1" applyBorder="1" applyAlignment="1">
      <alignment horizontal="left" vertical="center"/>
    </xf>
    <xf numFmtId="6" fontId="3" fillId="0" borderId="6" xfId="1" applyFont="1" applyBorder="1" applyAlignment="1">
      <alignment horizontal="left" vertical="center"/>
    </xf>
    <xf numFmtId="6" fontId="3" fillId="0" borderId="5" xfId="1" applyFont="1" applyBorder="1" applyAlignment="1">
      <alignment horizontal="left" vertical="center"/>
    </xf>
    <xf numFmtId="0" fontId="4" fillId="0" borderId="4" xfId="0" applyFont="1" applyBorder="1" applyAlignment="1">
      <alignment horizontal="right"/>
    </xf>
    <xf numFmtId="38" fontId="10" fillId="0" borderId="0" xfId="1" applyNumberFormat="1" applyFont="1" applyBorder="1" applyAlignment="1">
      <alignment vertical="center"/>
    </xf>
    <xf numFmtId="38" fontId="10" fillId="0" borderId="4" xfId="1" applyNumberFormat="1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</cellXfs>
  <cellStyles count="3">
    <cellStyle name="ハイパーリンク" xfId="2" builtinId="8"/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FF99FF"/>
      <color rgb="FF00FFFF"/>
      <color rgb="FF66FF99"/>
      <color rgb="FFFF66FF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200025</xdr:colOff>
      <xdr:row>4</xdr:row>
      <xdr:rowOff>600076</xdr:rowOff>
    </xdr:from>
    <xdr:to>
      <xdr:col>3</xdr:col>
      <xdr:colOff>3200401</xdr:colOff>
      <xdr:row>4</xdr:row>
      <xdr:rowOff>866776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7DA6502-E909-4B3C-9511-14EDF53A2E2E}"/>
            </a:ext>
          </a:extLst>
        </xdr:cNvPr>
        <xdr:cNvSpPr txBox="1"/>
      </xdr:nvSpPr>
      <xdr:spPr>
        <a:xfrm>
          <a:off x="2628900" y="1704976"/>
          <a:ext cx="3000376" cy="266700"/>
        </a:xfrm>
        <a:prstGeom prst="rect">
          <a:avLst/>
        </a:prstGeom>
        <a:solidFill>
          <a:srgbClr val="FFCC66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>
              <a:latin typeface="AR丸ゴシック体M" panose="020F0609000000000000" pitchFamily="49" charset="-128"/>
              <a:ea typeface="AR丸ゴシック体M" panose="020F0609000000000000" pitchFamily="49" charset="-128"/>
            </a:rPr>
            <a:t>○セル内の改行は「</a:t>
          </a:r>
          <a:r>
            <a:rPr kumimoji="1" lang="en-US" altLang="ja-JP" sz="1100">
              <a:latin typeface="AR丸ゴシック体M" panose="020F0609000000000000" pitchFamily="49" charset="-128"/>
              <a:ea typeface="AR丸ゴシック体M" panose="020F0609000000000000" pitchFamily="49" charset="-128"/>
            </a:rPr>
            <a:t>Alt</a:t>
          </a:r>
          <a:r>
            <a:rPr kumimoji="1" lang="ja-JP" altLang="en-US" sz="1100">
              <a:latin typeface="AR丸ゴシック体M" panose="020F0609000000000000" pitchFamily="49" charset="-128"/>
              <a:ea typeface="AR丸ゴシック体M" panose="020F0609000000000000" pitchFamily="49" charset="-128"/>
            </a:rPr>
            <a:t>」</a:t>
          </a:r>
          <a:r>
            <a:rPr kumimoji="1" lang="en-US" altLang="ja-JP" sz="1100">
              <a:latin typeface="AR丸ゴシック体M" panose="020F0609000000000000" pitchFamily="49" charset="-128"/>
              <a:ea typeface="AR丸ゴシック体M" panose="020F0609000000000000" pitchFamily="49" charset="-128"/>
            </a:rPr>
            <a:t>+</a:t>
          </a:r>
          <a:r>
            <a:rPr kumimoji="1" lang="ja-JP" altLang="en-US" sz="1100">
              <a:latin typeface="AR丸ゴシック体M" panose="020F0609000000000000" pitchFamily="49" charset="-128"/>
              <a:ea typeface="AR丸ゴシック体M" panose="020F0609000000000000" pitchFamily="49" charset="-128"/>
            </a:rPr>
            <a:t>「</a:t>
          </a:r>
          <a:r>
            <a:rPr kumimoji="1" lang="en-US" altLang="ja-JP" sz="1100">
              <a:latin typeface="AR丸ゴシック体M" panose="020F0609000000000000" pitchFamily="49" charset="-128"/>
              <a:ea typeface="AR丸ゴシック体M" panose="020F0609000000000000" pitchFamily="49" charset="-128"/>
            </a:rPr>
            <a:t>Enter</a:t>
          </a:r>
          <a:r>
            <a:rPr kumimoji="1" lang="ja-JP" altLang="en-US" sz="1100">
              <a:latin typeface="AR丸ゴシック体M" panose="020F0609000000000000" pitchFamily="49" charset="-128"/>
              <a:ea typeface="AR丸ゴシック体M" panose="020F0609000000000000" pitchFamily="49" charset="-128"/>
            </a:rPr>
            <a:t>」です。</a:t>
          </a:r>
          <a:endParaRPr kumimoji="1" lang="en-US" altLang="ja-JP" sz="1100">
            <a:latin typeface="AR丸ゴシック体M" panose="020F0609000000000000" pitchFamily="49" charset="-128"/>
            <a:ea typeface="AR丸ゴシック体M" panose="020F0609000000000000" pitchFamily="49" charset="-128"/>
          </a:endParaRPr>
        </a:p>
        <a:p>
          <a:pPr algn="l"/>
          <a:endParaRPr kumimoji="1" lang="ja-JP" altLang="en-US" sz="1100">
            <a:latin typeface="AR丸ゴシック体M" panose="020F0609000000000000" pitchFamily="49" charset="-128"/>
            <a:ea typeface="AR丸ゴシック体M" panose="020F0609000000000000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094A1-8F8C-4277-A82E-52140DEEDCA8}">
  <dimension ref="A1:D13"/>
  <sheetViews>
    <sheetView workbookViewId="0">
      <selection sqref="A1:B1"/>
    </sheetView>
  </sheetViews>
  <sheetFormatPr defaultRowHeight="18" x14ac:dyDescent="0.45"/>
  <cols>
    <col min="1" max="1" width="12.8984375" style="1" customWidth="1"/>
    <col min="2" max="2" width="9.5" style="1" customWidth="1"/>
    <col min="3" max="3" width="9.5" customWidth="1"/>
    <col min="4" max="4" width="47.3984375" customWidth="1"/>
  </cols>
  <sheetData>
    <row r="1" spans="1:4" ht="24.75" customHeight="1" thickBot="1" x14ac:dyDescent="0.5">
      <c r="A1" s="45" t="s">
        <v>15</v>
      </c>
      <c r="B1" s="45"/>
      <c r="C1" s="13" t="s">
        <v>16</v>
      </c>
      <c r="D1" s="9"/>
    </row>
    <row r="2" spans="1:4" ht="18.600000000000001" thickBot="1" x14ac:dyDescent="0.5">
      <c r="A2" s="8" t="s">
        <v>13</v>
      </c>
      <c r="B2" s="43" t="s">
        <v>28</v>
      </c>
      <c r="C2" s="44"/>
      <c r="D2" s="44"/>
    </row>
    <row r="3" spans="1:4" x14ac:dyDescent="0.45">
      <c r="C3" s="1"/>
      <c r="D3" s="2" t="s">
        <v>0</v>
      </c>
    </row>
    <row r="4" spans="1:4" ht="24" customHeight="1" x14ac:dyDescent="0.45">
      <c r="A4" s="7" t="s">
        <v>1</v>
      </c>
      <c r="B4" s="7" t="s">
        <v>17</v>
      </c>
      <c r="C4" s="7" t="s">
        <v>18</v>
      </c>
      <c r="D4" s="7" t="s">
        <v>2</v>
      </c>
    </row>
    <row r="5" spans="1:4" ht="77.25" customHeight="1" x14ac:dyDescent="0.45">
      <c r="A5" s="3" t="s">
        <v>6</v>
      </c>
      <c r="B5" s="15">
        <v>25000</v>
      </c>
      <c r="C5" s="4">
        <v>54000</v>
      </c>
      <c r="D5" s="5" t="s">
        <v>19</v>
      </c>
    </row>
    <row r="6" spans="1:4" ht="77.25" customHeight="1" x14ac:dyDescent="0.45">
      <c r="A6" s="3" t="s">
        <v>7</v>
      </c>
      <c r="B6" s="14">
        <v>0</v>
      </c>
      <c r="C6" s="4">
        <v>0</v>
      </c>
      <c r="D6" s="5" t="s">
        <v>20</v>
      </c>
    </row>
    <row r="7" spans="1:4" ht="77.25" customHeight="1" x14ac:dyDescent="0.45">
      <c r="A7" s="3" t="s">
        <v>8</v>
      </c>
      <c r="B7" s="14">
        <v>20000</v>
      </c>
      <c r="C7" s="4">
        <v>17567</v>
      </c>
      <c r="D7" s="5" t="s">
        <v>21</v>
      </c>
    </row>
    <row r="8" spans="1:4" ht="77.25" customHeight="1" x14ac:dyDescent="0.45">
      <c r="A8" s="3" t="s">
        <v>3</v>
      </c>
      <c r="B8" s="14">
        <v>53000</v>
      </c>
      <c r="C8" s="4">
        <v>54600</v>
      </c>
      <c r="D8" s="5" t="s">
        <v>22</v>
      </c>
    </row>
    <row r="9" spans="1:4" ht="77.25" customHeight="1" x14ac:dyDescent="0.45">
      <c r="A9" s="3" t="s">
        <v>4</v>
      </c>
      <c r="B9" s="14">
        <v>10000</v>
      </c>
      <c r="C9" s="4">
        <v>6920</v>
      </c>
      <c r="D9" s="5" t="s">
        <v>23</v>
      </c>
    </row>
    <row r="10" spans="1:4" ht="77.25" customHeight="1" x14ac:dyDescent="0.45">
      <c r="A10" s="3" t="s">
        <v>9</v>
      </c>
      <c r="B10" s="14">
        <v>138000</v>
      </c>
      <c r="C10" s="4">
        <v>139500</v>
      </c>
      <c r="D10" s="5" t="s">
        <v>24</v>
      </c>
    </row>
    <row r="11" spans="1:4" ht="77.25" customHeight="1" x14ac:dyDescent="0.45">
      <c r="A11" s="3" t="s">
        <v>10</v>
      </c>
      <c r="B11" s="14">
        <v>40000</v>
      </c>
      <c r="C11" s="4">
        <v>39420</v>
      </c>
      <c r="D11" s="5" t="s">
        <v>25</v>
      </c>
    </row>
    <row r="12" spans="1:4" ht="77.25" customHeight="1" x14ac:dyDescent="0.45">
      <c r="A12" s="3" t="s">
        <v>11</v>
      </c>
      <c r="B12" s="14">
        <v>0</v>
      </c>
      <c r="C12" s="4">
        <v>0</v>
      </c>
      <c r="D12" s="5" t="s">
        <v>26</v>
      </c>
    </row>
    <row r="13" spans="1:4" ht="30" customHeight="1" x14ac:dyDescent="0.45">
      <c r="A13" s="3" t="s">
        <v>5</v>
      </c>
      <c r="B13" s="4">
        <f>SUM(B5:B12)</f>
        <v>286000</v>
      </c>
      <c r="C13" s="4">
        <f>SUM(C5:C12)</f>
        <v>312007</v>
      </c>
      <c r="D13" s="6"/>
    </row>
  </sheetData>
  <mergeCells count="2">
    <mergeCell ref="B2:D2"/>
    <mergeCell ref="A1:B1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C5681-CA0E-46BA-87A7-EA1C6C4BC8A7}">
  <dimension ref="A1:D13"/>
  <sheetViews>
    <sheetView workbookViewId="0">
      <selection activeCell="B5" sqref="B5"/>
    </sheetView>
  </sheetViews>
  <sheetFormatPr defaultRowHeight="18" x14ac:dyDescent="0.45"/>
  <cols>
    <col min="1" max="1" width="12.8984375" style="1" customWidth="1"/>
    <col min="2" max="2" width="9.5" style="1" customWidth="1"/>
    <col min="3" max="3" width="9.5" customWidth="1"/>
    <col min="4" max="4" width="47.3984375" customWidth="1"/>
  </cols>
  <sheetData>
    <row r="1" spans="1:4" ht="24.75" customHeight="1" thickBot="1" x14ac:dyDescent="0.5">
      <c r="A1" s="45"/>
      <c r="B1" s="45"/>
      <c r="C1" s="13" t="s">
        <v>16</v>
      </c>
      <c r="D1" s="9"/>
    </row>
    <row r="2" spans="1:4" ht="18.600000000000001" thickBot="1" x14ac:dyDescent="0.5">
      <c r="A2" s="11" t="s">
        <v>14</v>
      </c>
      <c r="B2" s="43" t="s">
        <v>28</v>
      </c>
      <c r="C2" s="44"/>
      <c r="D2" s="44"/>
    </row>
    <row r="3" spans="1:4" x14ac:dyDescent="0.15">
      <c r="C3" s="1"/>
      <c r="D3" s="36" t="s">
        <v>0</v>
      </c>
    </row>
    <row r="4" spans="1:4" ht="24" customHeight="1" x14ac:dyDescent="0.45">
      <c r="A4" s="7" t="s">
        <v>1</v>
      </c>
      <c r="B4" s="7" t="s">
        <v>17</v>
      </c>
      <c r="C4" s="7" t="s">
        <v>18</v>
      </c>
      <c r="D4" s="7" t="s">
        <v>2</v>
      </c>
    </row>
    <row r="5" spans="1:4" ht="77.25" customHeight="1" x14ac:dyDescent="0.45">
      <c r="A5" s="3" t="s">
        <v>6</v>
      </c>
      <c r="B5" s="15"/>
      <c r="C5" s="4"/>
      <c r="D5" s="5"/>
    </row>
    <row r="6" spans="1:4" ht="77.25" customHeight="1" x14ac:dyDescent="0.45">
      <c r="A6" s="3" t="s">
        <v>7</v>
      </c>
      <c r="B6" s="14"/>
      <c r="C6" s="4"/>
      <c r="D6" s="5"/>
    </row>
    <row r="7" spans="1:4" ht="77.25" customHeight="1" x14ac:dyDescent="0.45">
      <c r="A7" s="3" t="s">
        <v>8</v>
      </c>
      <c r="B7" s="14"/>
      <c r="C7" s="4"/>
      <c r="D7" s="5"/>
    </row>
    <row r="8" spans="1:4" ht="77.25" customHeight="1" x14ac:dyDescent="0.45">
      <c r="A8" s="3" t="s">
        <v>3</v>
      </c>
      <c r="B8" s="14"/>
      <c r="C8" s="4"/>
      <c r="D8" s="5"/>
    </row>
    <row r="9" spans="1:4" ht="77.25" customHeight="1" x14ac:dyDescent="0.45">
      <c r="A9" s="3" t="s">
        <v>4</v>
      </c>
      <c r="B9" s="14"/>
      <c r="C9" s="4"/>
      <c r="D9" s="5"/>
    </row>
    <row r="10" spans="1:4" ht="77.25" customHeight="1" x14ac:dyDescent="0.45">
      <c r="A10" s="3" t="s">
        <v>9</v>
      </c>
      <c r="B10" s="14"/>
      <c r="C10" s="4"/>
      <c r="D10" s="5"/>
    </row>
    <row r="11" spans="1:4" ht="77.25" customHeight="1" x14ac:dyDescent="0.45">
      <c r="A11" s="3" t="s">
        <v>10</v>
      </c>
      <c r="B11" s="14"/>
      <c r="C11" s="4"/>
      <c r="D11" s="5"/>
    </row>
    <row r="12" spans="1:4" ht="77.25" customHeight="1" x14ac:dyDescent="0.45">
      <c r="A12" s="3" t="s">
        <v>11</v>
      </c>
      <c r="B12" s="14"/>
      <c r="C12" s="4"/>
      <c r="D12" s="5"/>
    </row>
    <row r="13" spans="1:4" ht="30" customHeight="1" x14ac:dyDescent="0.45">
      <c r="A13" s="3" t="s">
        <v>5</v>
      </c>
      <c r="B13" s="4">
        <f>SUM(B5:B12)</f>
        <v>0</v>
      </c>
      <c r="C13" s="4">
        <f>SUM(C5:C12)</f>
        <v>0</v>
      </c>
      <c r="D13" s="6"/>
    </row>
  </sheetData>
  <mergeCells count="2">
    <mergeCell ref="A1:B1"/>
    <mergeCell ref="B2:D2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8F676-6C25-49F7-85F4-8785900D3170}">
  <dimension ref="A1:D13"/>
  <sheetViews>
    <sheetView workbookViewId="0">
      <selection activeCell="B5" sqref="B5"/>
    </sheetView>
  </sheetViews>
  <sheetFormatPr defaultRowHeight="18" x14ac:dyDescent="0.45"/>
  <cols>
    <col min="1" max="1" width="12.8984375" style="1" customWidth="1"/>
    <col min="2" max="2" width="9.5" style="1" customWidth="1"/>
    <col min="3" max="3" width="9.5" customWidth="1"/>
    <col min="4" max="4" width="47.3984375" customWidth="1"/>
  </cols>
  <sheetData>
    <row r="1" spans="1:4" ht="24.75" customHeight="1" thickBot="1" x14ac:dyDescent="0.5">
      <c r="A1" s="46">
        <f>県総体!A1</f>
        <v>0</v>
      </c>
      <c r="B1" s="46"/>
      <c r="C1" s="13" t="s">
        <v>16</v>
      </c>
      <c r="D1" s="9"/>
    </row>
    <row r="2" spans="1:4" ht="18.600000000000001" thickBot="1" x14ac:dyDescent="0.5">
      <c r="A2" s="10" t="s">
        <v>12</v>
      </c>
      <c r="B2" s="43" t="s">
        <v>28</v>
      </c>
      <c r="C2" s="44"/>
      <c r="D2" s="44"/>
    </row>
    <row r="3" spans="1:4" x14ac:dyDescent="0.15">
      <c r="C3" s="1"/>
      <c r="D3" s="36" t="s">
        <v>0</v>
      </c>
    </row>
    <row r="4" spans="1:4" ht="24" customHeight="1" x14ac:dyDescent="0.45">
      <c r="A4" s="7" t="s">
        <v>1</v>
      </c>
      <c r="B4" s="7" t="s">
        <v>17</v>
      </c>
      <c r="C4" s="7" t="s">
        <v>18</v>
      </c>
      <c r="D4" s="7" t="s">
        <v>2</v>
      </c>
    </row>
    <row r="5" spans="1:4" ht="77.25" customHeight="1" x14ac:dyDescent="0.45">
      <c r="A5" s="3" t="s">
        <v>6</v>
      </c>
      <c r="B5" s="15"/>
      <c r="C5" s="4"/>
      <c r="D5" s="5"/>
    </row>
    <row r="6" spans="1:4" ht="77.25" customHeight="1" x14ac:dyDescent="0.45">
      <c r="A6" s="3" t="s">
        <v>7</v>
      </c>
      <c r="B6" s="14"/>
      <c r="C6" s="4"/>
      <c r="D6" s="5"/>
    </row>
    <row r="7" spans="1:4" ht="77.25" customHeight="1" x14ac:dyDescent="0.45">
      <c r="A7" s="3" t="s">
        <v>8</v>
      </c>
      <c r="B7" s="14"/>
      <c r="C7" s="4"/>
      <c r="D7" s="5"/>
    </row>
    <row r="8" spans="1:4" ht="77.25" customHeight="1" x14ac:dyDescent="0.45">
      <c r="A8" s="3" t="s">
        <v>3</v>
      </c>
      <c r="B8" s="14"/>
      <c r="C8" s="4"/>
      <c r="D8" s="5"/>
    </row>
    <row r="9" spans="1:4" ht="77.25" customHeight="1" x14ac:dyDescent="0.45">
      <c r="A9" s="3" t="s">
        <v>4</v>
      </c>
      <c r="B9" s="14"/>
      <c r="C9" s="4"/>
      <c r="D9" s="5"/>
    </row>
    <row r="10" spans="1:4" ht="77.25" customHeight="1" x14ac:dyDescent="0.45">
      <c r="A10" s="3" t="s">
        <v>9</v>
      </c>
      <c r="B10" s="14"/>
      <c r="C10" s="4"/>
      <c r="D10" s="5"/>
    </row>
    <row r="11" spans="1:4" ht="77.25" customHeight="1" x14ac:dyDescent="0.45">
      <c r="A11" s="3" t="s">
        <v>10</v>
      </c>
      <c r="B11" s="14"/>
      <c r="C11" s="4"/>
      <c r="D11" s="5"/>
    </row>
    <row r="12" spans="1:4" ht="77.25" customHeight="1" x14ac:dyDescent="0.45">
      <c r="A12" s="3" t="s">
        <v>11</v>
      </c>
      <c r="B12" s="14"/>
      <c r="C12" s="4"/>
      <c r="D12" s="5"/>
    </row>
    <row r="13" spans="1:4" ht="30" customHeight="1" x14ac:dyDescent="0.45">
      <c r="A13" s="3" t="s">
        <v>5</v>
      </c>
      <c r="B13" s="4">
        <f>SUM(B5:B12)</f>
        <v>0</v>
      </c>
      <c r="C13" s="4">
        <f>SUM(C5:C12)</f>
        <v>0</v>
      </c>
      <c r="D13" s="6"/>
    </row>
  </sheetData>
  <mergeCells count="2">
    <mergeCell ref="A1:B1"/>
    <mergeCell ref="B2:D2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2D834-8995-4481-94B9-E4FEA4B2E58E}">
  <dimension ref="A1:D13"/>
  <sheetViews>
    <sheetView workbookViewId="0">
      <selection activeCell="J5" sqref="J5"/>
    </sheetView>
  </sheetViews>
  <sheetFormatPr defaultRowHeight="18" x14ac:dyDescent="0.45"/>
  <cols>
    <col min="1" max="1" width="12.8984375" style="1" customWidth="1"/>
    <col min="2" max="2" width="9.5" style="1" customWidth="1"/>
    <col min="3" max="3" width="9.5" customWidth="1"/>
    <col min="4" max="4" width="47.3984375" customWidth="1"/>
  </cols>
  <sheetData>
    <row r="1" spans="1:4" ht="24.75" customHeight="1" thickBot="1" x14ac:dyDescent="0.5">
      <c r="A1" s="45">
        <f>県総体!A1</f>
        <v>0</v>
      </c>
      <c r="B1" s="45"/>
      <c r="C1" s="13" t="s">
        <v>16</v>
      </c>
      <c r="D1" s="9"/>
    </row>
    <row r="2" spans="1:4" ht="18.600000000000001" thickBot="1" x14ac:dyDescent="0.5">
      <c r="A2" s="12" t="s">
        <v>27</v>
      </c>
      <c r="B2" s="43" t="s">
        <v>28</v>
      </c>
      <c r="C2" s="44"/>
      <c r="D2" s="44"/>
    </row>
    <row r="3" spans="1:4" x14ac:dyDescent="0.15">
      <c r="C3" s="1"/>
      <c r="D3" s="36" t="s">
        <v>0</v>
      </c>
    </row>
    <row r="4" spans="1:4" ht="24" customHeight="1" x14ac:dyDescent="0.45">
      <c r="A4" s="7" t="s">
        <v>1</v>
      </c>
      <c r="B4" s="7" t="s">
        <v>17</v>
      </c>
      <c r="C4" s="7" t="s">
        <v>18</v>
      </c>
      <c r="D4" s="7" t="s">
        <v>2</v>
      </c>
    </row>
    <row r="5" spans="1:4" ht="77.25" customHeight="1" x14ac:dyDescent="0.45">
      <c r="A5" s="3" t="s">
        <v>6</v>
      </c>
      <c r="B5" s="15"/>
      <c r="C5" s="4"/>
      <c r="D5" s="5"/>
    </row>
    <row r="6" spans="1:4" ht="77.25" customHeight="1" x14ac:dyDescent="0.45">
      <c r="A6" s="3" t="s">
        <v>7</v>
      </c>
      <c r="B6" s="14"/>
      <c r="C6" s="4"/>
      <c r="D6" s="5"/>
    </row>
    <row r="7" spans="1:4" ht="77.25" customHeight="1" x14ac:dyDescent="0.45">
      <c r="A7" s="3" t="s">
        <v>8</v>
      </c>
      <c r="B7" s="14"/>
      <c r="C7" s="4"/>
      <c r="D7" s="5"/>
    </row>
    <row r="8" spans="1:4" ht="77.25" customHeight="1" x14ac:dyDescent="0.45">
      <c r="A8" s="3" t="s">
        <v>3</v>
      </c>
      <c r="B8" s="14"/>
      <c r="C8" s="4"/>
      <c r="D8" s="5"/>
    </row>
    <row r="9" spans="1:4" ht="77.25" customHeight="1" x14ac:dyDescent="0.45">
      <c r="A9" s="3" t="s">
        <v>4</v>
      </c>
      <c r="B9" s="14"/>
      <c r="C9" s="4"/>
      <c r="D9" s="5"/>
    </row>
    <row r="10" spans="1:4" ht="77.25" customHeight="1" x14ac:dyDescent="0.45">
      <c r="A10" s="3" t="s">
        <v>9</v>
      </c>
      <c r="B10" s="14"/>
      <c r="C10" s="4"/>
      <c r="D10" s="5"/>
    </row>
    <row r="11" spans="1:4" ht="77.25" customHeight="1" x14ac:dyDescent="0.45">
      <c r="A11" s="3" t="s">
        <v>10</v>
      </c>
      <c r="B11" s="14"/>
      <c r="C11" s="4"/>
      <c r="D11" s="5"/>
    </row>
    <row r="12" spans="1:4" ht="77.25" customHeight="1" x14ac:dyDescent="0.45">
      <c r="A12" s="3" t="s">
        <v>11</v>
      </c>
      <c r="B12" s="14"/>
      <c r="C12" s="4"/>
      <c r="D12" s="5"/>
    </row>
    <row r="13" spans="1:4" ht="30" customHeight="1" x14ac:dyDescent="0.45">
      <c r="A13" s="3" t="s">
        <v>5</v>
      </c>
      <c r="B13" s="4">
        <f>SUM(B5:B12)</f>
        <v>0</v>
      </c>
      <c r="C13" s="4">
        <f>SUM(C5:C12)</f>
        <v>0</v>
      </c>
      <c r="D13" s="6"/>
    </row>
  </sheetData>
  <mergeCells count="2">
    <mergeCell ref="A1:B1"/>
    <mergeCell ref="B2:D2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F76FE-A5C9-4E07-8E21-71EC7409EFCC}">
  <dimension ref="A1:C13"/>
  <sheetViews>
    <sheetView workbookViewId="0">
      <selection activeCell="B7" sqref="B7"/>
    </sheetView>
  </sheetViews>
  <sheetFormatPr defaultRowHeight="18" x14ac:dyDescent="0.45"/>
  <cols>
    <col min="1" max="1" width="12.8984375" style="1" customWidth="1"/>
    <col min="2" max="2" width="21.09765625" style="1" customWidth="1"/>
    <col min="3" max="3" width="20.69921875" customWidth="1"/>
  </cols>
  <sheetData>
    <row r="1" spans="1:3" ht="24.75" customHeight="1" thickBot="1" x14ac:dyDescent="0.5">
      <c r="A1" s="45">
        <f>県総体!A1</f>
        <v>0</v>
      </c>
      <c r="B1" s="45"/>
      <c r="C1" s="13" t="s">
        <v>16</v>
      </c>
    </row>
    <row r="2" spans="1:3" ht="18.600000000000001" thickBot="1" x14ac:dyDescent="0.5">
      <c r="A2" s="11" t="s">
        <v>68</v>
      </c>
      <c r="B2" s="43" t="s">
        <v>28</v>
      </c>
      <c r="C2" s="44"/>
    </row>
    <row r="3" spans="1:3" x14ac:dyDescent="0.15">
      <c r="C3" s="36" t="s">
        <v>67</v>
      </c>
    </row>
    <row r="4" spans="1:3" ht="24" customHeight="1" x14ac:dyDescent="0.45">
      <c r="A4" s="7" t="s">
        <v>1</v>
      </c>
      <c r="B4" s="7" t="s">
        <v>17</v>
      </c>
      <c r="C4" s="7" t="s">
        <v>18</v>
      </c>
    </row>
    <row r="5" spans="1:3" ht="77.25" customHeight="1" x14ac:dyDescent="0.45">
      <c r="A5" s="3" t="s">
        <v>6</v>
      </c>
      <c r="B5" s="15">
        <f>県総体!B5+選手権!B5+新人戦!B5</f>
        <v>0</v>
      </c>
      <c r="C5" s="4">
        <f>県総体!C5+選手権!C5+新人戦!C5</f>
        <v>0</v>
      </c>
    </row>
    <row r="6" spans="1:3" ht="77.25" customHeight="1" x14ac:dyDescent="0.45">
      <c r="A6" s="3" t="s">
        <v>7</v>
      </c>
      <c r="B6" s="15">
        <f>県総体!B6+選手権!B6+新人戦!B6</f>
        <v>0</v>
      </c>
      <c r="C6" s="4">
        <f>県総体!C6+選手権!C6+新人戦!C6</f>
        <v>0</v>
      </c>
    </row>
    <row r="7" spans="1:3" ht="77.25" customHeight="1" x14ac:dyDescent="0.45">
      <c r="A7" s="3" t="s">
        <v>8</v>
      </c>
      <c r="B7" s="15">
        <f>県総体!B7+選手権!B7+新人戦!B7</f>
        <v>0</v>
      </c>
      <c r="C7" s="4">
        <f>県総体!C7+選手権!C7+新人戦!C7</f>
        <v>0</v>
      </c>
    </row>
    <row r="8" spans="1:3" ht="77.25" customHeight="1" x14ac:dyDescent="0.45">
      <c r="A8" s="3" t="s">
        <v>3</v>
      </c>
      <c r="B8" s="15">
        <f>県総体!B8+選手権!B8+新人戦!B8</f>
        <v>0</v>
      </c>
      <c r="C8" s="4">
        <f>県総体!C8+選手権!C8+新人戦!C8</f>
        <v>0</v>
      </c>
    </row>
    <row r="9" spans="1:3" ht="77.25" customHeight="1" x14ac:dyDescent="0.45">
      <c r="A9" s="3" t="s">
        <v>4</v>
      </c>
      <c r="B9" s="15">
        <f>県総体!B9+選手権!B9+新人戦!B9</f>
        <v>0</v>
      </c>
      <c r="C9" s="4">
        <f>県総体!C9+選手権!C9+新人戦!C9</f>
        <v>0</v>
      </c>
    </row>
    <row r="10" spans="1:3" ht="77.25" customHeight="1" x14ac:dyDescent="0.45">
      <c r="A10" s="3" t="s">
        <v>9</v>
      </c>
      <c r="B10" s="15">
        <f>県総体!B10+選手権!B10+新人戦!B10</f>
        <v>0</v>
      </c>
      <c r="C10" s="4">
        <f>県総体!C10+選手権!C10+新人戦!C10</f>
        <v>0</v>
      </c>
    </row>
    <row r="11" spans="1:3" ht="77.25" customHeight="1" x14ac:dyDescent="0.45">
      <c r="A11" s="3" t="s">
        <v>10</v>
      </c>
      <c r="B11" s="15">
        <f>県総体!B11+選手権!B11+新人戦!B11</f>
        <v>0</v>
      </c>
      <c r="C11" s="4">
        <f>県総体!C11+選手権!C11+新人戦!C11</f>
        <v>0</v>
      </c>
    </row>
    <row r="12" spans="1:3" ht="77.25" customHeight="1" x14ac:dyDescent="0.45">
      <c r="A12" s="3" t="s">
        <v>11</v>
      </c>
      <c r="B12" s="15">
        <f>県総体!B12+選手権!B12+新人戦!B12</f>
        <v>0</v>
      </c>
      <c r="C12" s="4">
        <f>県総体!C12+選手権!C12+新人戦!C12</f>
        <v>0</v>
      </c>
    </row>
    <row r="13" spans="1:3" ht="30" customHeight="1" x14ac:dyDescent="0.45">
      <c r="A13" s="3" t="s">
        <v>5</v>
      </c>
      <c r="B13" s="4">
        <f>SUM(B5:B12)</f>
        <v>0</v>
      </c>
      <c r="C13" s="4">
        <f>SUM(C5:C12)</f>
        <v>0</v>
      </c>
    </row>
  </sheetData>
  <mergeCells count="2">
    <mergeCell ref="A1:B1"/>
    <mergeCell ref="B2:C2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13795-2674-4900-B88C-97C11E98EEF0}">
  <sheetPr>
    <pageSetUpPr fitToPage="1"/>
  </sheetPr>
  <dimension ref="B1:G38"/>
  <sheetViews>
    <sheetView tabSelected="1" workbookViewId="0">
      <selection activeCell="D14" sqref="D14"/>
    </sheetView>
  </sheetViews>
  <sheetFormatPr defaultRowHeight="18" x14ac:dyDescent="0.45"/>
  <cols>
    <col min="1" max="1" width="5.5" customWidth="1"/>
    <col min="2" max="2" width="17.09765625" customWidth="1"/>
    <col min="3" max="5" width="15.59765625" customWidth="1"/>
    <col min="6" max="6" width="31" customWidth="1"/>
    <col min="7" max="7" width="7.69921875" style="39" customWidth="1"/>
  </cols>
  <sheetData>
    <row r="1" spans="2:7" ht="21" x14ac:dyDescent="0.45">
      <c r="B1" s="22" t="s">
        <v>52</v>
      </c>
      <c r="C1" s="21"/>
      <c r="D1" s="21"/>
      <c r="E1" s="35">
        <f>県総体!A1</f>
        <v>0</v>
      </c>
      <c r="F1" s="53" t="s">
        <v>65</v>
      </c>
      <c r="G1" s="53"/>
    </row>
    <row r="2" spans="2:7" ht="24" customHeight="1" x14ac:dyDescent="0.45">
      <c r="G2" s="38"/>
    </row>
    <row r="3" spans="2:7" ht="21.75" customHeight="1" x14ac:dyDescent="0.45">
      <c r="B3" s="16"/>
      <c r="C3" s="16"/>
      <c r="D3" s="16"/>
      <c r="E3" s="27" t="s">
        <v>49</v>
      </c>
      <c r="F3" s="29" t="s">
        <v>64</v>
      </c>
      <c r="G3" s="37" t="s">
        <v>63</v>
      </c>
    </row>
    <row r="4" spans="2:7" ht="21.75" customHeight="1" x14ac:dyDescent="0.45">
      <c r="B4" s="16"/>
      <c r="C4" s="16"/>
      <c r="D4" s="16"/>
      <c r="E4" s="27" t="s">
        <v>48</v>
      </c>
      <c r="F4" s="29"/>
      <c r="G4" s="37" t="s">
        <v>63</v>
      </c>
    </row>
    <row r="5" spans="2:7" ht="21.75" customHeight="1" x14ac:dyDescent="0.45">
      <c r="B5" s="17"/>
      <c r="C5" s="17"/>
      <c r="D5" s="17"/>
      <c r="E5" s="27" t="s">
        <v>50</v>
      </c>
      <c r="F5" s="28"/>
      <c r="G5" s="37" t="s">
        <v>63</v>
      </c>
    </row>
    <row r="6" spans="2:7" ht="13.5" customHeight="1" x14ac:dyDescent="0.45"/>
    <row r="7" spans="2:7" ht="17.25" customHeight="1" x14ac:dyDescent="0.45">
      <c r="B7" s="23" t="s">
        <v>29</v>
      </c>
    </row>
    <row r="8" spans="2:7" ht="17.25" customHeight="1" x14ac:dyDescent="0.45">
      <c r="C8" s="18" t="s">
        <v>30</v>
      </c>
      <c r="D8" s="59">
        <f>D20</f>
        <v>0</v>
      </c>
      <c r="E8" s="59"/>
      <c r="F8" s="19"/>
      <c r="G8" s="40"/>
    </row>
    <row r="9" spans="2:7" ht="17.25" customHeight="1" x14ac:dyDescent="0.45">
      <c r="C9" s="20" t="s">
        <v>31</v>
      </c>
      <c r="D9" s="60">
        <f>D34</f>
        <v>0</v>
      </c>
      <c r="E9" s="60"/>
      <c r="F9" s="19"/>
      <c r="G9" s="40"/>
    </row>
    <row r="10" spans="2:7" ht="17.25" customHeight="1" x14ac:dyDescent="0.45">
      <c r="C10" s="18" t="s">
        <v>32</v>
      </c>
      <c r="D10" s="59">
        <f>D8-D9</f>
        <v>0</v>
      </c>
      <c r="E10" s="59"/>
      <c r="F10" s="19"/>
      <c r="G10" s="40"/>
    </row>
    <row r="11" spans="2:7" ht="13.5" customHeight="1" x14ac:dyDescent="0.45"/>
    <row r="12" spans="2:7" x14ac:dyDescent="0.15">
      <c r="B12" s="23" t="s">
        <v>33</v>
      </c>
      <c r="C12" s="1"/>
      <c r="D12" s="1"/>
      <c r="E12" s="1"/>
      <c r="F12" s="58" t="s">
        <v>69</v>
      </c>
      <c r="G12" s="58"/>
    </row>
    <row r="13" spans="2:7" ht="17.25" customHeight="1" x14ac:dyDescent="0.45">
      <c r="B13" s="3" t="s">
        <v>34</v>
      </c>
      <c r="C13" s="3" t="s">
        <v>35</v>
      </c>
      <c r="D13" s="3" t="s">
        <v>36</v>
      </c>
      <c r="E13" s="3" t="s">
        <v>37</v>
      </c>
      <c r="F13" s="51" t="s">
        <v>62</v>
      </c>
      <c r="G13" s="52"/>
    </row>
    <row r="14" spans="2:7" ht="31.5" customHeight="1" x14ac:dyDescent="0.45">
      <c r="B14" s="3" t="s">
        <v>54</v>
      </c>
      <c r="C14" s="24">
        <f>'３大会'!B13</f>
        <v>0</v>
      </c>
      <c r="D14" s="24">
        <f>C14</f>
        <v>0</v>
      </c>
      <c r="E14" s="25">
        <f t="shared" ref="E14:E20" si="0">C14-D14</f>
        <v>0</v>
      </c>
      <c r="F14" s="57" t="s">
        <v>51</v>
      </c>
      <c r="G14" s="56"/>
    </row>
    <row r="15" spans="2:7" ht="31.5" customHeight="1" x14ac:dyDescent="0.45">
      <c r="B15" s="3" t="s">
        <v>38</v>
      </c>
      <c r="C15" s="24"/>
      <c r="D15" s="24"/>
      <c r="E15" s="25">
        <f t="shared" si="0"/>
        <v>0</v>
      </c>
      <c r="F15" s="49" t="s">
        <v>51</v>
      </c>
      <c r="G15" s="50"/>
    </row>
    <row r="16" spans="2:7" ht="31.5" customHeight="1" x14ac:dyDescent="0.45">
      <c r="B16" s="3" t="s">
        <v>39</v>
      </c>
      <c r="C16" s="24"/>
      <c r="D16" s="24"/>
      <c r="E16" s="25">
        <f t="shared" si="0"/>
        <v>0</v>
      </c>
      <c r="F16" s="49" t="s">
        <v>51</v>
      </c>
      <c r="G16" s="50"/>
    </row>
    <row r="17" spans="2:7" ht="31.5" customHeight="1" x14ac:dyDescent="0.45">
      <c r="B17" s="31" t="s">
        <v>66</v>
      </c>
      <c r="C17" s="24"/>
      <c r="D17" s="24"/>
      <c r="E17" s="25">
        <f t="shared" si="0"/>
        <v>0</v>
      </c>
      <c r="F17" s="55"/>
      <c r="G17" s="56"/>
    </row>
    <row r="18" spans="2:7" ht="31.5" customHeight="1" x14ac:dyDescent="0.45">
      <c r="B18" s="3" t="s">
        <v>61</v>
      </c>
      <c r="C18" s="24"/>
      <c r="D18" s="24"/>
      <c r="E18" s="25">
        <f t="shared" si="0"/>
        <v>0</v>
      </c>
      <c r="F18" s="55"/>
      <c r="G18" s="56"/>
    </row>
    <row r="19" spans="2:7" ht="31.5" customHeight="1" x14ac:dyDescent="0.45">
      <c r="B19" s="3"/>
      <c r="C19" s="24"/>
      <c r="D19" s="24"/>
      <c r="E19" s="25">
        <f t="shared" si="0"/>
        <v>0</v>
      </c>
      <c r="F19" s="49"/>
      <c r="G19" s="50"/>
    </row>
    <row r="20" spans="2:7" ht="31.5" customHeight="1" x14ac:dyDescent="0.45">
      <c r="B20" s="3" t="s">
        <v>40</v>
      </c>
      <c r="C20" s="24">
        <f>SUM(C14:C19)</f>
        <v>0</v>
      </c>
      <c r="D20" s="24">
        <f>SUM(D14:D19)</f>
        <v>0</v>
      </c>
      <c r="E20" s="25">
        <f t="shared" si="0"/>
        <v>0</v>
      </c>
      <c r="F20" s="49"/>
      <c r="G20" s="50"/>
    </row>
    <row r="21" spans="2:7" ht="13.5" customHeight="1" x14ac:dyDescent="0.45">
      <c r="B21" s="1"/>
      <c r="C21" s="1"/>
      <c r="D21" s="1"/>
      <c r="E21" s="1"/>
      <c r="F21" s="1"/>
      <c r="G21" s="41"/>
    </row>
    <row r="22" spans="2:7" ht="18.75" customHeight="1" x14ac:dyDescent="0.45">
      <c r="B22" s="23" t="s">
        <v>41</v>
      </c>
      <c r="C22" s="1"/>
      <c r="D22" s="1"/>
      <c r="E22" s="1"/>
      <c r="F22" s="1"/>
      <c r="G22" s="41"/>
    </row>
    <row r="23" spans="2:7" x14ac:dyDescent="0.45">
      <c r="B23" s="3" t="s">
        <v>34</v>
      </c>
      <c r="C23" s="3" t="s">
        <v>35</v>
      </c>
      <c r="D23" s="3" t="s">
        <v>36</v>
      </c>
      <c r="E23" s="3" t="s">
        <v>37</v>
      </c>
      <c r="F23" s="61"/>
      <c r="G23" s="52"/>
    </row>
    <row r="24" spans="2:7" ht="31.5" customHeight="1" x14ac:dyDescent="0.45">
      <c r="B24" s="3" t="s">
        <v>53</v>
      </c>
      <c r="C24" s="24">
        <f>'３大会'!B5</f>
        <v>0</v>
      </c>
      <c r="D24" s="24">
        <f>'３大会'!C5</f>
        <v>0</v>
      </c>
      <c r="E24" s="26">
        <f>C24-D24</f>
        <v>0</v>
      </c>
      <c r="F24" s="49"/>
      <c r="G24" s="50"/>
    </row>
    <row r="25" spans="2:7" ht="31.5" customHeight="1" x14ac:dyDescent="0.45">
      <c r="B25" s="3" t="s">
        <v>55</v>
      </c>
      <c r="C25" s="24">
        <f>'３大会'!B6</f>
        <v>0</v>
      </c>
      <c r="D25" s="24">
        <f>'３大会'!C6</f>
        <v>0</v>
      </c>
      <c r="E25" s="26">
        <f t="shared" ref="E25:E34" si="1">C25-D25</f>
        <v>0</v>
      </c>
      <c r="F25" s="49"/>
      <c r="G25" s="50"/>
    </row>
    <row r="26" spans="2:7" ht="31.5" customHeight="1" x14ac:dyDescent="0.45">
      <c r="B26" s="3" t="s">
        <v>42</v>
      </c>
      <c r="C26" s="24">
        <f>'３大会'!B7</f>
        <v>0</v>
      </c>
      <c r="D26" s="24">
        <f>'３大会'!C7</f>
        <v>0</v>
      </c>
      <c r="E26" s="26">
        <f t="shared" si="1"/>
        <v>0</v>
      </c>
      <c r="F26" s="49"/>
      <c r="G26" s="50"/>
    </row>
    <row r="27" spans="2:7" ht="31.5" customHeight="1" x14ac:dyDescent="0.45">
      <c r="B27" s="3" t="s">
        <v>43</v>
      </c>
      <c r="C27" s="24">
        <f>'３大会'!B8</f>
        <v>0</v>
      </c>
      <c r="D27" s="24">
        <f>'３大会'!C8</f>
        <v>0</v>
      </c>
      <c r="E27" s="26">
        <f t="shared" si="1"/>
        <v>0</v>
      </c>
      <c r="F27" s="47"/>
      <c r="G27" s="48"/>
    </row>
    <row r="28" spans="2:7" ht="31.5" customHeight="1" x14ac:dyDescent="0.45">
      <c r="B28" s="3" t="s">
        <v>44</v>
      </c>
      <c r="C28" s="24">
        <f>'３大会'!B9</f>
        <v>0</v>
      </c>
      <c r="D28" s="24">
        <f>'３大会'!C9</f>
        <v>0</v>
      </c>
      <c r="E28" s="26">
        <f t="shared" si="1"/>
        <v>0</v>
      </c>
      <c r="F28" s="47"/>
      <c r="G28" s="48"/>
    </row>
    <row r="29" spans="2:7" ht="31.5" customHeight="1" x14ac:dyDescent="0.45">
      <c r="B29" s="3" t="s">
        <v>56</v>
      </c>
      <c r="C29" s="24">
        <f>'３大会'!B10</f>
        <v>0</v>
      </c>
      <c r="D29" s="24">
        <f>'３大会'!C10</f>
        <v>0</v>
      </c>
      <c r="E29" s="26">
        <f t="shared" si="1"/>
        <v>0</v>
      </c>
      <c r="F29" s="49"/>
      <c r="G29" s="50"/>
    </row>
    <row r="30" spans="2:7" ht="31.5" customHeight="1" x14ac:dyDescent="0.45">
      <c r="B30" s="3" t="s">
        <v>57</v>
      </c>
      <c r="C30" s="24">
        <f>'３大会'!B11</f>
        <v>0</v>
      </c>
      <c r="D30" s="24">
        <f>'３大会'!C11</f>
        <v>0</v>
      </c>
      <c r="E30" s="26">
        <f t="shared" si="1"/>
        <v>0</v>
      </c>
      <c r="F30" s="47"/>
      <c r="G30" s="48"/>
    </row>
    <row r="31" spans="2:7" ht="31.5" customHeight="1" x14ac:dyDescent="0.45">
      <c r="B31" s="3" t="s">
        <v>58</v>
      </c>
      <c r="C31" s="24"/>
      <c r="D31" s="24"/>
      <c r="E31" s="26">
        <f t="shared" si="1"/>
        <v>0</v>
      </c>
      <c r="F31" s="47"/>
      <c r="G31" s="48"/>
    </row>
    <row r="32" spans="2:7" ht="31.5" customHeight="1" x14ac:dyDescent="0.45">
      <c r="B32" s="3" t="s">
        <v>59</v>
      </c>
      <c r="C32" s="24"/>
      <c r="D32" s="24"/>
      <c r="E32" s="26">
        <f t="shared" si="1"/>
        <v>0</v>
      </c>
      <c r="F32" s="47"/>
      <c r="G32" s="48"/>
    </row>
    <row r="33" spans="2:7" ht="31.5" customHeight="1" x14ac:dyDescent="0.45">
      <c r="B33" s="3" t="s">
        <v>60</v>
      </c>
      <c r="C33" s="24">
        <f>'３大会'!B12</f>
        <v>0</v>
      </c>
      <c r="D33" s="24">
        <f>'３大会'!C12</f>
        <v>0</v>
      </c>
      <c r="E33" s="26">
        <f t="shared" si="1"/>
        <v>0</v>
      </c>
      <c r="F33" s="47"/>
      <c r="G33" s="48"/>
    </row>
    <row r="34" spans="2:7" ht="31.5" customHeight="1" x14ac:dyDescent="0.45">
      <c r="B34" s="3" t="s">
        <v>45</v>
      </c>
      <c r="C34" s="24">
        <f>SUM(C24:C33)</f>
        <v>0</v>
      </c>
      <c r="D34" s="24">
        <f>SUM(D24:D33)</f>
        <v>0</v>
      </c>
      <c r="E34" s="26">
        <f t="shared" si="1"/>
        <v>0</v>
      </c>
      <c r="F34" s="49"/>
      <c r="G34" s="50"/>
    </row>
    <row r="35" spans="2:7" ht="24.75" customHeight="1" x14ac:dyDescent="0.45">
      <c r="B35" s="33" t="s">
        <v>70</v>
      </c>
      <c r="C35" s="34">
        <f>D10</f>
        <v>0</v>
      </c>
      <c r="D35" s="32" t="s">
        <v>71</v>
      </c>
      <c r="E35" s="32"/>
      <c r="F35" s="32"/>
      <c r="G35" s="42"/>
    </row>
    <row r="36" spans="2:7" ht="11.25" customHeight="1" x14ac:dyDescent="0.45">
      <c r="B36" s="1"/>
      <c r="C36" s="1"/>
      <c r="D36" s="1"/>
      <c r="E36" s="1"/>
      <c r="F36" s="1"/>
      <c r="G36" s="41"/>
    </row>
    <row r="37" spans="2:7" ht="19.5" customHeight="1" x14ac:dyDescent="0.45">
      <c r="B37" s="54" t="s">
        <v>72</v>
      </c>
      <c r="C37" s="54"/>
      <c r="D37" s="1"/>
      <c r="E37" s="1"/>
      <c r="F37" s="1"/>
      <c r="G37" s="41"/>
    </row>
    <row r="38" spans="2:7" ht="21" customHeight="1" x14ac:dyDescent="0.45">
      <c r="B38" s="1"/>
      <c r="C38" s="1"/>
      <c r="D38" s="1"/>
      <c r="E38" s="27" t="s">
        <v>46</v>
      </c>
      <c r="F38" s="30"/>
      <c r="G38" s="37" t="s">
        <v>47</v>
      </c>
    </row>
  </sheetData>
  <mergeCells count="26">
    <mergeCell ref="F1:G1"/>
    <mergeCell ref="B37:C37"/>
    <mergeCell ref="F17:G17"/>
    <mergeCell ref="F18:G18"/>
    <mergeCell ref="F14:G14"/>
    <mergeCell ref="F12:G12"/>
    <mergeCell ref="D8:E8"/>
    <mergeCell ref="D9:E9"/>
    <mergeCell ref="D10:E10"/>
    <mergeCell ref="F30:G30"/>
    <mergeCell ref="F15:G15"/>
    <mergeCell ref="F16:G16"/>
    <mergeCell ref="F19:G19"/>
    <mergeCell ref="F20:G20"/>
    <mergeCell ref="F23:G23"/>
    <mergeCell ref="F24:G24"/>
    <mergeCell ref="F31:G31"/>
    <mergeCell ref="F32:G32"/>
    <mergeCell ref="F33:G33"/>
    <mergeCell ref="F34:G34"/>
    <mergeCell ref="F13:G13"/>
    <mergeCell ref="F25:G25"/>
    <mergeCell ref="F26:G26"/>
    <mergeCell ref="F27:G27"/>
    <mergeCell ref="F28:G28"/>
    <mergeCell ref="F29:G29"/>
  </mergeCells>
  <phoneticPr fontId="8"/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記入例</vt:lpstr>
      <vt:lpstr>県総体</vt:lpstr>
      <vt:lpstr>選手権</vt:lpstr>
      <vt:lpstr>新人戦</vt:lpstr>
      <vt:lpstr>３大会</vt:lpstr>
      <vt:lpstr>収支決算書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広島県高等学校体育連盟</dc:creator>
  <cp:lastModifiedBy>広島県高等学校体育連盟</cp:lastModifiedBy>
  <cp:lastPrinted>2021-02-16T04:06:03Z</cp:lastPrinted>
  <dcterms:created xsi:type="dcterms:W3CDTF">2021-02-15T04:34:16Z</dcterms:created>
  <dcterms:modified xsi:type="dcterms:W3CDTF">2021-03-26T06:49:27Z</dcterms:modified>
</cp:coreProperties>
</file>